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5730" yWindow="255" windowWidth="14430" windowHeight="11760"/>
  </bookViews>
  <sheets>
    <sheet name="Лист1" sheetId="1" r:id="rId1"/>
  </sheets>
  <definedNames>
    <definedName name="_xlnm.Print_Area" localSheetId="0">Лист1!$A$1:$D$33</definedName>
  </definedNames>
  <calcPr calcId="14562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C11" i="1" s="1"/>
  <c r="C20" i="1"/>
  <c r="D11" i="1" l="1"/>
</calcChain>
</file>

<file path=xl/sharedStrings.xml><?xml version="1.0" encoding="utf-8"?>
<sst xmlns="http://schemas.openxmlformats.org/spreadsheetml/2006/main" count="36" uniqueCount="36">
  <si>
    <t>Показатель (на 1 жителя/застрахованное лицо)</t>
  </si>
  <si>
    <t>Источник финансового обеспечения</t>
  </si>
  <si>
    <t>Бюджетные ассигнования бюджета субъекта РФ</t>
  </si>
  <si>
    <t>Средства ОМС</t>
  </si>
  <si>
    <t>в том числе:</t>
  </si>
  <si>
    <t>I. Норматив объема комплексных посещений для проведения профилактических медицинских осмотров (включая 1-е посещение для проведения диспансерного наблюдения)</t>
  </si>
  <si>
    <t>для проведения углубленной диспансеризации</t>
  </si>
  <si>
    <t>норматив посещений по паллиативной медицинской помощи без учета посещений на дому патронажными бригадами паллиативной медицинской помощи</t>
  </si>
  <si>
    <t>норматив посещений на дому выездными патронажными бригадами</t>
  </si>
  <si>
    <t>объем разовых посещений в связи с заболеванием</t>
  </si>
  <si>
    <t>объем посещений с другими целями (патронаж, выдача справок и иных медицинских документов и др.)</t>
  </si>
  <si>
    <t>объем посещений медицинских работников, имеющих среднее медицинское образование, ведущих самостоятельный прием</t>
  </si>
  <si>
    <t>Справочно:</t>
  </si>
  <si>
    <t>объем посещений центров амбулаторной онкологической помощи</t>
  </si>
  <si>
    <t>объем посещений для проведения 2 этапа диспансеризации</t>
  </si>
  <si>
    <t>3.1</t>
  </si>
  <si>
    <t>№ строки</t>
  </si>
  <si>
    <t>объем комплексных посещений для проведения диспансерного наблюдения (за исключением 1-го посещения)</t>
  </si>
  <si>
    <t>II. Норматив объема комплексных посещений для проведения диспансеризации, в том числе:</t>
  </si>
  <si>
    <t>Объем медицинской помощи в амбулаторных условиях, оказываемой с профилактической и иными целями, на 1 жителя/застрахованное лицо на 2025 год</t>
  </si>
  <si>
    <t>школа сахарного диабета</t>
  </si>
  <si>
    <t>женщины</t>
  </si>
  <si>
    <t>мужчины</t>
  </si>
  <si>
    <t>4</t>
  </si>
  <si>
    <t>III. Норматив объема комплексных посещений для проведения диспансеризации для оценки репродуктивного здоровья женщин и мужчин</t>
  </si>
  <si>
    <t>4.1</t>
  </si>
  <si>
    <t>4.2</t>
  </si>
  <si>
    <t>V. Посещения с профилактическими целями центров здоровья</t>
  </si>
  <si>
    <t>VI. Объем комплексных посещений для школы для больных с хроническими заболеваниями, в том числе</t>
  </si>
  <si>
    <t>Объем посещений с профилактической и иными целями, всего (сумма строк 2 + 3 + 4+5+12+13), всего,</t>
  </si>
  <si>
    <t xml:space="preserve">IV. Норматив посещений с иными целями (сумма строк 6+9+10+11), в том числе </t>
  </si>
  <si>
    <t xml:space="preserve">норматив посещений для паллиативной медицинской помощи (сумма строк 7+8), в том числе </t>
  </si>
  <si>
    <t>объем посещений центров здоровья</t>
  </si>
  <si>
    <t>"</t>
  </si>
  <si>
    <t xml:space="preserve">                  "Приложение 12 
к территориальной программе государственных гарантий бесплатного оказания гражданам медицинской помощи на 2025 год и на плановый период 2026 и 2027 годов</t>
  </si>
  <si>
    <t xml:space="preserve">                          Приложение 6
к постановлению Правительства Брянской области 
от  26 ноября 2025 г.  №  609-п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</si>
</sst>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0"/>
      <color rgb="FFFF0000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2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3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0" xfId="0" applyFont="1" applyFill="1"/>
    <xf numFmtId="164" fontId="2" fillId="0" borderId="0" xfId="0" applyNumberFormat="1" applyFont="1"/>
    <xf numFmtId="164" fontId="1" fillId="0" borderId="1" xfId="0" applyNumberFormat="1" applyFont="1" applyBorder="1" applyAlignment="1">
      <alignment vertical="center" wrapText="1"/>
    </xf>
    <xf numFmtId="164" fontId="2" fillId="2" borderId="0" xfId="0" applyNumberFormat="1" applyFont="1" applyFill="1"/>
    <xf numFmtId="0" fontId="5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2" borderId="0" xfId="0" applyFont="1" applyFill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zoomScaleNormal="100" zoomScaleSheetLayoutView="100" workbookViewId="0">
      <selection activeCell="C1" sqref="C1:D1"/>
    </sheetView>
  </sheetViews>
  <sheetFormatPr defaultRowHeight="15" x14ac:dyDescent="0.25"/>
  <cols>
    <col min="1" max="1" width="8.42578125" style="5" customWidth="1"/>
    <col min="2" max="2" width="64.7109375" style="5" customWidth="1"/>
    <col min="3" max="3" width="13.85546875" style="5" customWidth="1"/>
    <col min="4" max="4" width="21.7109375" style="5" customWidth="1"/>
    <col min="5" max="5" width="23.85546875" style="5" customWidth="1"/>
    <col min="6" max="6" width="15.85546875" style="10" customWidth="1"/>
    <col min="7" max="7" width="14" style="5" customWidth="1"/>
    <col min="8" max="16384" width="9.140625" style="5"/>
  </cols>
  <sheetData>
    <row r="1" spans="1:6" ht="64.5" customHeight="1" x14ac:dyDescent="0.25">
      <c r="C1" s="13" t="s">
        <v>35</v>
      </c>
      <c r="D1" s="14"/>
    </row>
    <row r="2" spans="1:6" ht="76.5" customHeight="1" x14ac:dyDescent="0.25">
      <c r="C2" s="15" t="s">
        <v>34</v>
      </c>
      <c r="D2" s="16"/>
    </row>
    <row r="3" spans="1:6" ht="12" customHeight="1" x14ac:dyDescent="0.25">
      <c r="B3" s="19" t="s">
        <v>19</v>
      </c>
      <c r="C3" s="19"/>
      <c r="D3" s="19"/>
    </row>
    <row r="4" spans="1:6" hidden="1" x14ac:dyDescent="0.25">
      <c r="B4" s="19"/>
      <c r="C4" s="19"/>
      <c r="D4" s="19"/>
    </row>
    <row r="5" spans="1:6" hidden="1" x14ac:dyDescent="0.25">
      <c r="B5" s="19"/>
      <c r="C5" s="19"/>
      <c r="D5" s="19"/>
    </row>
    <row r="6" spans="1:6" ht="24.75" customHeight="1" x14ac:dyDescent="0.25">
      <c r="B6" s="19"/>
      <c r="C6" s="19"/>
      <c r="D6" s="19"/>
    </row>
    <row r="7" spans="1:6" ht="9" customHeight="1" x14ac:dyDescent="0.25"/>
    <row r="8" spans="1:6" ht="4.5" customHeight="1" x14ac:dyDescent="0.25"/>
    <row r="9" spans="1:6" ht="45" customHeight="1" x14ac:dyDescent="0.25">
      <c r="A9" s="18" t="s">
        <v>16</v>
      </c>
      <c r="B9" s="18" t="s">
        <v>0</v>
      </c>
      <c r="C9" s="18" t="s">
        <v>1</v>
      </c>
      <c r="D9" s="18"/>
    </row>
    <row r="10" spans="1:6" ht="60" x14ac:dyDescent="0.25">
      <c r="A10" s="18"/>
      <c r="B10" s="18"/>
      <c r="C10" s="4" t="s">
        <v>2</v>
      </c>
      <c r="D10" s="4" t="s">
        <v>3</v>
      </c>
    </row>
    <row r="11" spans="1:6" ht="30" x14ac:dyDescent="0.25">
      <c r="A11" s="4">
        <v>1</v>
      </c>
      <c r="B11" s="1" t="s">
        <v>29</v>
      </c>
      <c r="C11" s="1">
        <f>C13+C14+C16+C19+C26+C27</f>
        <v>0.61865000000000003</v>
      </c>
      <c r="D11" s="1">
        <f>D13+D14+D16+D19+D26+D27</f>
        <v>3.389583</v>
      </c>
    </row>
    <row r="12" spans="1:6" x14ac:dyDescent="0.25">
      <c r="A12" s="1"/>
      <c r="B12" s="1" t="s">
        <v>4</v>
      </c>
      <c r="C12" s="1"/>
      <c r="D12" s="1"/>
    </row>
    <row r="13" spans="1:6" ht="45" x14ac:dyDescent="0.25">
      <c r="A13" s="4">
        <v>2</v>
      </c>
      <c r="B13" s="1" t="s">
        <v>5</v>
      </c>
      <c r="C13" s="1"/>
      <c r="D13" s="1">
        <v>0.29745199999999999</v>
      </c>
      <c r="E13" s="9"/>
      <c r="F13" s="12"/>
    </row>
    <row r="14" spans="1:6" ht="30" x14ac:dyDescent="0.25">
      <c r="A14" s="4">
        <v>3</v>
      </c>
      <c r="B14" s="1" t="s">
        <v>18</v>
      </c>
      <c r="C14" s="1">
        <v>0.45795000000000002</v>
      </c>
      <c r="D14" s="1">
        <v>0.40173199999999998</v>
      </c>
      <c r="E14" s="9"/>
      <c r="F14" s="12"/>
    </row>
    <row r="15" spans="1:6" x14ac:dyDescent="0.25">
      <c r="A15" s="2" t="s">
        <v>15</v>
      </c>
      <c r="B15" s="1" t="s">
        <v>6</v>
      </c>
      <c r="C15" s="1"/>
      <c r="D15" s="1">
        <v>5.9610000000000002E-3</v>
      </c>
    </row>
    <row r="16" spans="1:6" ht="45" x14ac:dyDescent="0.25">
      <c r="A16" s="2" t="s">
        <v>23</v>
      </c>
      <c r="B16" s="1" t="s">
        <v>24</v>
      </c>
      <c r="C16" s="1"/>
      <c r="D16" s="11">
        <v>0.134681</v>
      </c>
    </row>
    <row r="17" spans="1:6" x14ac:dyDescent="0.25">
      <c r="A17" s="2" t="s">
        <v>25</v>
      </c>
      <c r="B17" s="1" t="s">
        <v>21</v>
      </c>
      <c r="C17" s="1"/>
      <c r="D17" s="11">
        <v>6.8994E-2</v>
      </c>
    </row>
    <row r="18" spans="1:6" x14ac:dyDescent="0.25">
      <c r="A18" s="2" t="s">
        <v>26</v>
      </c>
      <c r="B18" s="1" t="s">
        <v>22</v>
      </c>
      <c r="C18" s="1"/>
      <c r="D18" s="11">
        <v>6.5686999999999995E-2</v>
      </c>
    </row>
    <row r="19" spans="1:6" ht="30" x14ac:dyDescent="0.25">
      <c r="A19" s="4">
        <v>5</v>
      </c>
      <c r="B19" s="1" t="s">
        <v>30</v>
      </c>
      <c r="C19" s="1">
        <f>C20+C23+C24+C25</f>
        <v>0.16070000000000001</v>
      </c>
      <c r="D19" s="11">
        <v>2.527809</v>
      </c>
    </row>
    <row r="20" spans="1:6" ht="30" x14ac:dyDescent="0.25">
      <c r="A20" s="4">
        <v>6</v>
      </c>
      <c r="B20" s="1" t="s">
        <v>31</v>
      </c>
      <c r="C20" s="1">
        <f>C21+C22</f>
        <v>4.07E-2</v>
      </c>
      <c r="D20" s="1"/>
    </row>
    <row r="21" spans="1:6" ht="45" x14ac:dyDescent="0.25">
      <c r="A21" s="4">
        <v>7</v>
      </c>
      <c r="B21" s="3" t="s">
        <v>7</v>
      </c>
      <c r="C21" s="1">
        <v>3.0700000000000002E-2</v>
      </c>
      <c r="D21" s="1"/>
    </row>
    <row r="22" spans="1:6" ht="30" x14ac:dyDescent="0.25">
      <c r="A22" s="4">
        <v>8</v>
      </c>
      <c r="B22" s="3" t="s">
        <v>8</v>
      </c>
      <c r="C22" s="1">
        <v>0.01</v>
      </c>
      <c r="D22" s="1"/>
    </row>
    <row r="23" spans="1:6" x14ac:dyDescent="0.25">
      <c r="A23" s="7">
        <v>9</v>
      </c>
      <c r="B23" s="8" t="s">
        <v>9</v>
      </c>
      <c r="C23" s="1">
        <v>0.12</v>
      </c>
      <c r="D23" s="11">
        <v>2.1330079999999998</v>
      </c>
    </row>
    <row r="24" spans="1:6" ht="30" x14ac:dyDescent="0.25">
      <c r="A24" s="4">
        <v>10</v>
      </c>
      <c r="B24" s="8" t="s">
        <v>10</v>
      </c>
      <c r="C24" s="1"/>
      <c r="D24" s="1">
        <v>0.255685</v>
      </c>
    </row>
    <row r="25" spans="1:6" ht="30" x14ac:dyDescent="0.25">
      <c r="A25" s="4">
        <v>11</v>
      </c>
      <c r="B25" s="8" t="s">
        <v>11</v>
      </c>
      <c r="C25" s="1"/>
      <c r="D25" s="1">
        <v>0.13911599999999999</v>
      </c>
    </row>
    <row r="26" spans="1:6" x14ac:dyDescent="0.25">
      <c r="A26" s="4">
        <v>12</v>
      </c>
      <c r="B26" s="1" t="s">
        <v>27</v>
      </c>
      <c r="C26" s="1"/>
      <c r="D26" s="1">
        <v>2.2207000000000001E-2</v>
      </c>
    </row>
    <row r="27" spans="1:6" ht="30" x14ac:dyDescent="0.25">
      <c r="A27" s="4">
        <v>13</v>
      </c>
      <c r="B27" s="1" t="s">
        <v>28</v>
      </c>
      <c r="C27" s="1"/>
      <c r="D27" s="1">
        <v>5.7019999999999996E-3</v>
      </c>
    </row>
    <row r="28" spans="1:6" x14ac:dyDescent="0.25">
      <c r="A28" s="4">
        <v>14</v>
      </c>
      <c r="B28" s="3" t="s">
        <v>20</v>
      </c>
      <c r="C28" s="1"/>
      <c r="D28" s="1">
        <v>5.7019999999999996E-3</v>
      </c>
    </row>
    <row r="29" spans="1:6" x14ac:dyDescent="0.25">
      <c r="A29" s="1"/>
      <c r="B29" s="1" t="s">
        <v>12</v>
      </c>
      <c r="C29" s="1"/>
      <c r="D29" s="1"/>
    </row>
    <row r="30" spans="1:6" s="9" customFormat="1" x14ac:dyDescent="0.25">
      <c r="A30" s="20"/>
      <c r="B30" s="8" t="s">
        <v>32</v>
      </c>
      <c r="C30" s="8"/>
      <c r="D30" s="8">
        <v>2.2207000000000001E-2</v>
      </c>
      <c r="F30" s="10"/>
    </row>
    <row r="31" spans="1:6" x14ac:dyDescent="0.25">
      <c r="A31" s="21"/>
      <c r="B31" s="1" t="s">
        <v>13</v>
      </c>
      <c r="C31" s="1"/>
      <c r="D31" s="1">
        <v>2.7362999999999998E-2</v>
      </c>
    </row>
    <row r="32" spans="1:6" x14ac:dyDescent="0.25">
      <c r="A32" s="21"/>
      <c r="B32" s="1" t="s">
        <v>14</v>
      </c>
      <c r="C32" s="1"/>
      <c r="D32" s="11">
        <v>0.119495</v>
      </c>
    </row>
    <row r="33" spans="1:6" ht="30" x14ac:dyDescent="0.25">
      <c r="A33" s="21"/>
      <c r="B33" s="1" t="s">
        <v>17</v>
      </c>
      <c r="C33" s="6"/>
      <c r="D33" s="6">
        <v>0.26173600000000002</v>
      </c>
    </row>
    <row r="34" spans="1:6" s="9" customFormat="1" x14ac:dyDescent="0.25">
      <c r="A34" s="17"/>
      <c r="B34" s="17"/>
      <c r="C34" s="17"/>
      <c r="D34" s="17"/>
      <c r="F34" s="12"/>
    </row>
    <row r="35" spans="1:6" x14ac:dyDescent="0.25">
      <c r="A35" s="5" t="s">
        <v>33</v>
      </c>
    </row>
  </sheetData>
  <mergeCells count="8">
    <mergeCell ref="C1:D1"/>
    <mergeCell ref="C2:D2"/>
    <mergeCell ref="A34:D34"/>
    <mergeCell ref="A9:A10"/>
    <mergeCell ref="B9:B10"/>
    <mergeCell ref="C9:D9"/>
    <mergeCell ref="B3:D6"/>
    <mergeCell ref="A30:A33"/>
  </mergeCells>
  <printOptions horizontalCentered="1"/>
  <pageMargins left="0.70866141732283472" right="0" top="0.22" bottom="0" header="0" footer="0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Кирдянова Диана Игоревна</dc:creator>
  <cp:lastModifiedBy>Храмкова Екатерина Вячеславовна</cp:lastModifiedBy>
  <cp:lastPrinted>2025-10-23T14:10:36Z</cp:lastPrinted>
  <dcterms:created xsi:type="dcterms:W3CDTF">2015-06-05T18:19:34Z</dcterms:created>
  <dcterms:modified xsi:type="dcterms:W3CDTF">2025-11-26T12:43:10Z</dcterms:modified>
</cp:coreProperties>
</file>